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амараинвестнефть\090226 КС 1\"/>
    </mc:Choice>
  </mc:AlternateContent>
  <xr:revisionPtr revIDLastSave="0" documentId="13_ncr:1_{D64F8DF4-4CF9-430C-84EC-C1C91B7DF140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Ведомость поставки" sheetId="1" r:id="rId1"/>
  </sheets>
  <definedNames>
    <definedName name="_xlnm._FilterDatabase" localSheetId="0" hidden="1">'Ведомость поставки'!$A$8:$H$32</definedName>
    <definedName name="_xlnm.Print_Area" localSheetId="0">'Ведомость поставки'!$A$1:$H$45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8" i="1" s="1"/>
  <c r="A19" i="1" s="1"/>
  <c r="A20" i="1" s="1"/>
  <c r="A21" i="1" s="1"/>
  <c r="A22" i="1" s="1"/>
  <c r="A24" i="1" s="1"/>
  <c r="A25" i="1" s="1"/>
  <c r="A28" i="1" s="1"/>
  <c r="A29" i="1" s="1"/>
  <c r="A30" i="1" s="1"/>
  <c r="A31" i="1" s="1"/>
  <c r="A32" i="1" s="1"/>
  <c r="A34" i="1" s="1"/>
  <c r="A35" i="1" s="1"/>
</calcChain>
</file>

<file path=xl/sharedStrings.xml><?xml version="1.0" encoding="utf-8"?>
<sst xmlns="http://schemas.openxmlformats.org/spreadsheetml/2006/main" count="90" uniqueCount="36">
  <si>
    <t>Приложение 4</t>
  </si>
  <si>
    <t>Ведомость поставки материалов/оборудования по тендеру на выполнение работ по текущему ремонту на объекте</t>
  </si>
  <si>
    <t>"Подъездная автомобильная дорога к ПСП Калиновый ключ, инв. № 000009271"</t>
  </si>
  <si>
    <t>№ п/п</t>
  </si>
  <si>
    <t>Наименование материалов/оборудования</t>
  </si>
  <si>
    <t>ед.изм</t>
  </si>
  <si>
    <t>Кол-во ВСЕГО</t>
  </si>
  <si>
    <t>Приобретение материалов/ оборудования</t>
  </si>
  <si>
    <t>Наличие на складе Заказчика
(кол-во)</t>
  </si>
  <si>
    <t>Сроки поставки 
(число/месяц/год)</t>
  </si>
  <si>
    <t>Заказчиком 
(кол-во)</t>
  </si>
  <si>
    <t>Подрядчиком 
(кол-во)</t>
  </si>
  <si>
    <t>Участок № 9 (протяженность участка дороги L=54 м, категория дороги - IV)</t>
  </si>
  <si>
    <t>Устройство дорожного покрытия</t>
  </si>
  <si>
    <t>Материал геотекстильный Геоспан ТН-50 5,2м 275 г/м2</t>
  </si>
  <si>
    <t>1 м2</t>
  </si>
  <si>
    <t>нет</t>
  </si>
  <si>
    <t>Щебень М 600, фракция 40-70 мм, группа 2 (K=1,26)</t>
  </si>
  <si>
    <t>1 м3</t>
  </si>
  <si>
    <t>в период СМР</t>
  </si>
  <si>
    <t>Щебень М 600, фракция 20-40 мм, группа 2 (K=1,26)</t>
  </si>
  <si>
    <t>Песок речной для строительных работ средний, к=1,1</t>
  </si>
  <si>
    <t xml:space="preserve">Плита дорожная ПДН 6000х2000х140 по серии 3.503.1-91 вып.1 </t>
  </si>
  <si>
    <t>1 шт</t>
  </si>
  <si>
    <t>Участок № 12 (протяженность участка дороги L=18 м, категория дороги - IV)</t>
  </si>
  <si>
    <t>м3</t>
  </si>
  <si>
    <t>шт</t>
  </si>
  <si>
    <t>Арматура АIII 10мм по ГОСТ 23279-2012</t>
  </si>
  <si>
    <t>т</t>
  </si>
  <si>
    <t>Бетон В30 W8 F300 по ГОСТ 26633–2015</t>
  </si>
  <si>
    <t>Участок № 14/15 (протяженность участка дороги L=96 м, категория дороги - IV)</t>
  </si>
  <si>
    <t xml:space="preserve">Примечание: </t>
  </si>
  <si>
    <t xml:space="preserve">1. Приобретенное оборудование Заказчиком выдается Подрядчику по давальческой схеме. </t>
  </si>
  <si>
    <t xml:space="preserve">2. Разгрузка материалов выполняется силами Подрядчика. </t>
  </si>
  <si>
    <t>3. При составлении сметной документации количество материалов необходимо учитывать с коэффициентом расхода, согласно сметных норм.</t>
  </si>
  <si>
    <t>Начальник СМТО_____________________ А.Н.Казаков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</si>
</sst>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2" fillId="0" borderId="10" xfId="0" quotePrefix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" fontId="3" fillId="0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1" fillId="0" borderId="0" xfId="1" applyFont="1" applyFill="1"/>
    <xf numFmtId="0" fontId="2" fillId="0" borderId="0" xfId="0" applyFont="1" applyFill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zoomScaleNormal="80" zoomScaleSheetLayoutView="100" workbookViewId="0">
      <selection activeCell="A17" sqref="A17:H17"/>
    </sheetView>
  </sheetViews>
  <sheetFormatPr defaultColWidth="9.1796875" defaultRowHeight="13" x14ac:dyDescent="0.25"/>
  <cols>
    <col min="1" max="1" width="6.453125" style="1" customWidth="1"/>
    <col min="2" max="2" width="59.453125" style="2" customWidth="1"/>
    <col min="3" max="3" width="11.26953125" style="1" customWidth="1"/>
    <col min="4" max="4" width="11.81640625" style="1" customWidth="1"/>
    <col min="5" max="5" width="14.7265625" style="3" customWidth="1"/>
    <col min="6" max="7" width="14.7265625" style="1" customWidth="1"/>
    <col min="8" max="8" width="18.7265625" style="1" customWidth="1"/>
    <col min="9" max="16384" width="9.1796875" style="1"/>
  </cols>
  <sheetData>
    <row r="1" spans="1:8" ht="15.7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3" spans="1:8" x14ac:dyDescent="0.25">
      <c r="A3" s="33" t="s">
        <v>1</v>
      </c>
      <c r="B3" s="33"/>
      <c r="C3" s="33"/>
      <c r="D3" s="33"/>
      <c r="E3" s="33"/>
      <c r="F3" s="33"/>
      <c r="G3" s="33"/>
      <c r="H3" s="33"/>
    </row>
    <row r="4" spans="1:8" ht="17.25" customHeight="1" x14ac:dyDescent="0.2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3.5" customHeight="1" thickBot="1" x14ac:dyDescent="0.3"/>
    <row r="6" spans="1:8" ht="32.25" customHeight="1" x14ac:dyDescent="0.25">
      <c r="A6" s="34" t="s">
        <v>3</v>
      </c>
      <c r="B6" s="34" t="s">
        <v>4</v>
      </c>
      <c r="C6" s="34" t="s">
        <v>5</v>
      </c>
      <c r="D6" s="36" t="s">
        <v>6</v>
      </c>
      <c r="E6" s="38" t="s">
        <v>7</v>
      </c>
      <c r="F6" s="39"/>
      <c r="G6" s="34" t="s">
        <v>8</v>
      </c>
      <c r="H6" s="34" t="s">
        <v>9</v>
      </c>
    </row>
    <row r="7" spans="1:8" ht="45" customHeight="1" thickBot="1" x14ac:dyDescent="0.3">
      <c r="A7" s="35"/>
      <c r="B7" s="35"/>
      <c r="C7" s="35"/>
      <c r="D7" s="37"/>
      <c r="E7" s="4" t="s">
        <v>10</v>
      </c>
      <c r="F7" s="5" t="s">
        <v>11</v>
      </c>
      <c r="G7" s="35"/>
      <c r="H7" s="35"/>
    </row>
    <row r="8" spans="1:8" x14ac:dyDescent="0.25">
      <c r="A8" s="6">
        <v>1</v>
      </c>
      <c r="B8" s="7">
        <v>2</v>
      </c>
      <c r="C8" s="7">
        <v>3</v>
      </c>
      <c r="D8" s="7">
        <v>4</v>
      </c>
      <c r="E8" s="8">
        <v>5</v>
      </c>
      <c r="F8" s="7">
        <v>6</v>
      </c>
      <c r="G8" s="6">
        <v>7</v>
      </c>
      <c r="H8" s="7">
        <v>8</v>
      </c>
    </row>
    <row r="9" spans="1:8" ht="12.75" customHeight="1" x14ac:dyDescent="0.25">
      <c r="A9" s="30" t="s">
        <v>12</v>
      </c>
      <c r="B9" s="31"/>
      <c r="C9" s="31"/>
      <c r="D9" s="31"/>
      <c r="E9" s="31"/>
      <c r="F9" s="31"/>
      <c r="G9" s="31"/>
      <c r="H9" s="32"/>
    </row>
    <row r="10" spans="1:8" ht="16.5" customHeight="1" x14ac:dyDescent="0.25">
      <c r="A10" s="25" t="s">
        <v>13</v>
      </c>
      <c r="B10" s="26"/>
      <c r="C10" s="26"/>
      <c r="D10" s="26"/>
      <c r="E10" s="26"/>
      <c r="F10" s="26"/>
      <c r="G10" s="26"/>
      <c r="H10" s="27"/>
    </row>
    <row r="11" spans="1:8" ht="30" customHeight="1" x14ac:dyDescent="0.25">
      <c r="A11" s="9">
        <v>1</v>
      </c>
      <c r="B11" s="10" t="s">
        <v>14</v>
      </c>
      <c r="C11" s="11" t="s">
        <v>15</v>
      </c>
      <c r="D11" s="12">
        <v>692</v>
      </c>
      <c r="E11" s="12">
        <v>692</v>
      </c>
      <c r="F11" s="13"/>
      <c r="G11" s="14" t="s">
        <v>16</v>
      </c>
      <c r="H11" s="15">
        <v>46174</v>
      </c>
    </row>
    <row r="12" spans="1:8" ht="30" customHeight="1" x14ac:dyDescent="0.25">
      <c r="A12" s="9">
        <f>A11+1</f>
        <v>2</v>
      </c>
      <c r="B12" s="10" t="s">
        <v>17</v>
      </c>
      <c r="C12" s="11" t="s">
        <v>18</v>
      </c>
      <c r="D12" s="16">
        <v>130.80000000000001</v>
      </c>
      <c r="E12" s="16"/>
      <c r="F12" s="16">
        <v>130.80000000000001</v>
      </c>
      <c r="G12" s="14" t="s">
        <v>16</v>
      </c>
      <c r="H12" s="14" t="s">
        <v>19</v>
      </c>
    </row>
    <row r="13" spans="1:8" ht="30" customHeight="1" x14ac:dyDescent="0.25">
      <c r="A13" s="9">
        <f t="shared" ref="A13:A15" si="0">A12+1</f>
        <v>3</v>
      </c>
      <c r="B13" s="10" t="s">
        <v>20</v>
      </c>
      <c r="C13" s="11" t="s">
        <v>18</v>
      </c>
      <c r="D13" s="16">
        <v>87.2</v>
      </c>
      <c r="E13" s="16"/>
      <c r="F13" s="16">
        <v>87.2</v>
      </c>
      <c r="G13" s="14" t="s">
        <v>16</v>
      </c>
      <c r="H13" s="14" t="s">
        <v>19</v>
      </c>
    </row>
    <row r="14" spans="1:8" ht="30" customHeight="1" x14ac:dyDescent="0.25">
      <c r="A14" s="9">
        <f t="shared" si="0"/>
        <v>4</v>
      </c>
      <c r="B14" s="10" t="s">
        <v>21</v>
      </c>
      <c r="C14" s="11" t="s">
        <v>18</v>
      </c>
      <c r="D14" s="16">
        <v>106.9</v>
      </c>
      <c r="E14" s="16">
        <v>106.9</v>
      </c>
      <c r="F14" s="14"/>
      <c r="G14" s="14">
        <v>1496</v>
      </c>
      <c r="H14" s="14" t="s">
        <v>19</v>
      </c>
    </row>
    <row r="15" spans="1:8" ht="30" customHeight="1" x14ac:dyDescent="0.25">
      <c r="A15" s="9">
        <f t="shared" si="0"/>
        <v>5</v>
      </c>
      <c r="B15" s="10" t="s">
        <v>22</v>
      </c>
      <c r="C15" s="11" t="s">
        <v>23</v>
      </c>
      <c r="D15" s="12">
        <v>36</v>
      </c>
      <c r="E15" s="12">
        <v>36</v>
      </c>
      <c r="F15" s="14"/>
      <c r="G15" s="14">
        <v>246</v>
      </c>
      <c r="H15" s="14" t="s">
        <v>19</v>
      </c>
    </row>
    <row r="16" spans="1:8" ht="20.149999999999999" customHeight="1" x14ac:dyDescent="0.25">
      <c r="A16" s="30" t="s">
        <v>24</v>
      </c>
      <c r="B16" s="31"/>
      <c r="C16" s="31"/>
      <c r="D16" s="31"/>
      <c r="E16" s="31"/>
      <c r="F16" s="31"/>
      <c r="G16" s="31"/>
      <c r="H16" s="32"/>
    </row>
    <row r="17" spans="1:8" ht="20.149999999999999" customHeight="1" x14ac:dyDescent="0.25">
      <c r="A17" s="25" t="s">
        <v>13</v>
      </c>
      <c r="B17" s="26"/>
      <c r="C17" s="26"/>
      <c r="D17" s="26"/>
      <c r="E17" s="26"/>
      <c r="F17" s="26"/>
      <c r="G17" s="26"/>
      <c r="H17" s="27"/>
    </row>
    <row r="18" spans="1:8" ht="30" customHeight="1" x14ac:dyDescent="0.25">
      <c r="A18" s="9">
        <f>A15+1</f>
        <v>6</v>
      </c>
      <c r="B18" s="10" t="s">
        <v>14</v>
      </c>
      <c r="C18" s="11" t="s">
        <v>15</v>
      </c>
      <c r="D18" s="12">
        <v>221</v>
      </c>
      <c r="E18" s="12">
        <v>221</v>
      </c>
      <c r="F18" s="13"/>
      <c r="G18" s="14" t="s">
        <v>16</v>
      </c>
      <c r="H18" s="15">
        <v>46174</v>
      </c>
    </row>
    <row r="19" spans="1:8" ht="30" customHeight="1" x14ac:dyDescent="0.25">
      <c r="A19" s="9">
        <f>A18+1</f>
        <v>7</v>
      </c>
      <c r="B19" s="10" t="s">
        <v>17</v>
      </c>
      <c r="C19" s="11" t="s">
        <v>25</v>
      </c>
      <c r="D19" s="16">
        <v>41.8</v>
      </c>
      <c r="E19" s="16"/>
      <c r="F19" s="16">
        <v>41.8</v>
      </c>
      <c r="G19" s="14" t="s">
        <v>16</v>
      </c>
      <c r="H19" s="14" t="s">
        <v>19</v>
      </c>
    </row>
    <row r="20" spans="1:8" ht="30" customHeight="1" x14ac:dyDescent="0.25">
      <c r="A20" s="9">
        <f t="shared" ref="A20:A22" si="1">A19+1</f>
        <v>8</v>
      </c>
      <c r="B20" s="10" t="s">
        <v>20</v>
      </c>
      <c r="C20" s="11" t="s">
        <v>25</v>
      </c>
      <c r="D20" s="16">
        <v>27.9</v>
      </c>
      <c r="E20" s="16"/>
      <c r="F20" s="16">
        <v>27.9</v>
      </c>
      <c r="G20" s="14" t="s">
        <v>16</v>
      </c>
      <c r="H20" s="14" t="s">
        <v>19</v>
      </c>
    </row>
    <row r="21" spans="1:8" ht="30" customHeight="1" x14ac:dyDescent="0.25">
      <c r="A21" s="9">
        <f t="shared" si="1"/>
        <v>9</v>
      </c>
      <c r="B21" s="10" t="s">
        <v>21</v>
      </c>
      <c r="C21" s="11" t="s">
        <v>25</v>
      </c>
      <c r="D21" s="16">
        <v>35.6</v>
      </c>
      <c r="E21" s="16">
        <v>35.6</v>
      </c>
      <c r="F21" s="14"/>
      <c r="G21" s="14">
        <v>1496</v>
      </c>
      <c r="H21" s="14" t="s">
        <v>19</v>
      </c>
    </row>
    <row r="22" spans="1:8" ht="30" customHeight="1" x14ac:dyDescent="0.25">
      <c r="A22" s="9">
        <f t="shared" si="1"/>
        <v>10</v>
      </c>
      <c r="B22" s="10" t="s">
        <v>22</v>
      </c>
      <c r="C22" s="11" t="s">
        <v>26</v>
      </c>
      <c r="D22" s="12">
        <v>12</v>
      </c>
      <c r="E22" s="12">
        <v>12</v>
      </c>
      <c r="F22" s="14"/>
      <c r="G22" s="14">
        <v>246</v>
      </c>
      <c r="H22" s="14" t="s">
        <v>19</v>
      </c>
    </row>
    <row r="23" spans="1:8" ht="20.149999999999999" customHeight="1" x14ac:dyDescent="0.25">
      <c r="A23" s="25" t="s">
        <v>13</v>
      </c>
      <c r="B23" s="26"/>
      <c r="C23" s="26"/>
      <c r="D23" s="26"/>
      <c r="E23" s="26"/>
      <c r="F23" s="26"/>
      <c r="G23" s="26"/>
      <c r="H23" s="27"/>
    </row>
    <row r="24" spans="1:8" ht="30" customHeight="1" x14ac:dyDescent="0.25">
      <c r="A24" s="9">
        <f>A22+1</f>
        <v>11</v>
      </c>
      <c r="B24" s="10" t="s">
        <v>27</v>
      </c>
      <c r="C24" s="11" t="s">
        <v>28</v>
      </c>
      <c r="D24" s="16">
        <v>0.1</v>
      </c>
      <c r="E24" s="16">
        <v>0.1</v>
      </c>
      <c r="F24" s="13"/>
      <c r="G24" s="14">
        <v>11.667999999999999</v>
      </c>
      <c r="H24" s="14" t="s">
        <v>19</v>
      </c>
    </row>
    <row r="25" spans="1:8" ht="30" customHeight="1" x14ac:dyDescent="0.25">
      <c r="A25" s="9">
        <f>A24+1</f>
        <v>12</v>
      </c>
      <c r="B25" s="10" t="s">
        <v>29</v>
      </c>
      <c r="C25" s="11" t="s">
        <v>25</v>
      </c>
      <c r="D25" s="16">
        <v>2.1</v>
      </c>
      <c r="E25" s="16"/>
      <c r="F25" s="16">
        <v>2.1</v>
      </c>
      <c r="G25" s="14" t="s">
        <v>16</v>
      </c>
      <c r="H25" s="14" t="s">
        <v>19</v>
      </c>
    </row>
    <row r="26" spans="1:8" ht="20.149999999999999" customHeight="1" x14ac:dyDescent="0.25">
      <c r="A26" s="30" t="s">
        <v>30</v>
      </c>
      <c r="B26" s="31"/>
      <c r="C26" s="31"/>
      <c r="D26" s="31"/>
      <c r="E26" s="31"/>
      <c r="F26" s="31"/>
      <c r="G26" s="31"/>
      <c r="H26" s="32"/>
    </row>
    <row r="27" spans="1:8" ht="20.149999999999999" customHeight="1" x14ac:dyDescent="0.25">
      <c r="A27" s="25" t="s">
        <v>13</v>
      </c>
      <c r="B27" s="26"/>
      <c r="C27" s="26"/>
      <c r="D27" s="26"/>
      <c r="E27" s="26"/>
      <c r="F27" s="26"/>
      <c r="G27" s="26"/>
      <c r="H27" s="27"/>
    </row>
    <row r="28" spans="1:8" ht="30" customHeight="1" x14ac:dyDescent="0.25">
      <c r="A28" s="9">
        <f>A25+1</f>
        <v>13</v>
      </c>
      <c r="B28" s="10" t="s">
        <v>14</v>
      </c>
      <c r="C28" s="11" t="s">
        <v>15</v>
      </c>
      <c r="D28" s="12">
        <v>1159</v>
      </c>
      <c r="E28" s="12">
        <v>1159</v>
      </c>
      <c r="F28" s="13"/>
      <c r="G28" s="14" t="s">
        <v>16</v>
      </c>
      <c r="H28" s="15">
        <v>46174</v>
      </c>
    </row>
    <row r="29" spans="1:8" ht="30" customHeight="1" x14ac:dyDescent="0.25">
      <c r="A29" s="9">
        <f>A28+1</f>
        <v>14</v>
      </c>
      <c r="B29" s="10" t="s">
        <v>17</v>
      </c>
      <c r="C29" s="11" t="s">
        <v>25</v>
      </c>
      <c r="D29" s="16">
        <v>219.1</v>
      </c>
      <c r="E29" s="16"/>
      <c r="F29" s="16">
        <v>219.1</v>
      </c>
      <c r="G29" s="14" t="s">
        <v>16</v>
      </c>
      <c r="H29" s="14" t="s">
        <v>19</v>
      </c>
    </row>
    <row r="30" spans="1:8" ht="30" customHeight="1" x14ac:dyDescent="0.25">
      <c r="A30" s="9">
        <f t="shared" ref="A30:A32" si="2">A29+1</f>
        <v>15</v>
      </c>
      <c r="B30" s="10" t="s">
        <v>20</v>
      </c>
      <c r="C30" s="11" t="s">
        <v>25</v>
      </c>
      <c r="D30" s="16">
        <v>146</v>
      </c>
      <c r="E30" s="16"/>
      <c r="F30" s="16">
        <v>146</v>
      </c>
      <c r="G30" s="14" t="s">
        <v>16</v>
      </c>
      <c r="H30" s="14" t="s">
        <v>19</v>
      </c>
    </row>
    <row r="31" spans="1:8" ht="30" customHeight="1" x14ac:dyDescent="0.25">
      <c r="A31" s="9">
        <f t="shared" si="2"/>
        <v>16</v>
      </c>
      <c r="B31" s="10" t="s">
        <v>21</v>
      </c>
      <c r="C31" s="11" t="s">
        <v>25</v>
      </c>
      <c r="D31" s="16">
        <v>190.1</v>
      </c>
      <c r="E31" s="16">
        <v>190.1</v>
      </c>
      <c r="F31" s="14"/>
      <c r="G31" s="14">
        <v>1496</v>
      </c>
      <c r="H31" s="14" t="s">
        <v>19</v>
      </c>
    </row>
    <row r="32" spans="1:8" ht="30" customHeight="1" x14ac:dyDescent="0.25">
      <c r="A32" s="9">
        <f t="shared" si="2"/>
        <v>17</v>
      </c>
      <c r="B32" s="10" t="s">
        <v>22</v>
      </c>
      <c r="C32" s="11" t="s">
        <v>26</v>
      </c>
      <c r="D32" s="12">
        <v>64</v>
      </c>
      <c r="E32" s="12">
        <v>64</v>
      </c>
      <c r="F32" s="14"/>
      <c r="G32" s="14">
        <v>246</v>
      </c>
      <c r="H32" s="14" t="s">
        <v>19</v>
      </c>
    </row>
    <row r="33" spans="1:8" ht="20.149999999999999" customHeight="1" x14ac:dyDescent="0.25">
      <c r="A33" s="25" t="s">
        <v>13</v>
      </c>
      <c r="B33" s="26"/>
      <c r="C33" s="26"/>
      <c r="D33" s="26"/>
      <c r="E33" s="26"/>
      <c r="F33" s="26"/>
      <c r="G33" s="26"/>
      <c r="H33" s="27"/>
    </row>
    <row r="34" spans="1:8" ht="30" customHeight="1" x14ac:dyDescent="0.25">
      <c r="A34" s="9">
        <f>A32+1</f>
        <v>18</v>
      </c>
      <c r="B34" s="10" t="s">
        <v>27</v>
      </c>
      <c r="C34" s="11" t="s">
        <v>28</v>
      </c>
      <c r="D34" s="16">
        <v>0.4</v>
      </c>
      <c r="E34" s="16">
        <v>0.4</v>
      </c>
      <c r="F34" s="13"/>
      <c r="G34" s="14">
        <v>11.667999999999999</v>
      </c>
      <c r="H34" s="14" t="s">
        <v>19</v>
      </c>
    </row>
    <row r="35" spans="1:8" ht="30" customHeight="1" x14ac:dyDescent="0.25">
      <c r="A35" s="9">
        <f>A34+1</f>
        <v>19</v>
      </c>
      <c r="B35" s="10" t="s">
        <v>29</v>
      </c>
      <c r="C35" s="11" t="s">
        <v>25</v>
      </c>
      <c r="D35" s="16">
        <v>10.5</v>
      </c>
      <c r="E35" s="16"/>
      <c r="F35" s="16">
        <v>10.5</v>
      </c>
      <c r="G35" s="14" t="s">
        <v>16</v>
      </c>
      <c r="H35" s="14" t="s">
        <v>19</v>
      </c>
    </row>
    <row r="36" spans="1:8" ht="23.25" customHeight="1" x14ac:dyDescent="0.25">
      <c r="A36" s="28"/>
      <c r="B36" s="28"/>
      <c r="C36" s="28"/>
      <c r="D36" s="28"/>
      <c r="E36" s="28"/>
      <c r="F36" s="28"/>
      <c r="G36" s="28"/>
      <c r="H36" s="28"/>
    </row>
    <row r="37" spans="1:8" ht="23.25" customHeight="1" x14ac:dyDescent="0.25">
      <c r="A37" s="29" t="s">
        <v>31</v>
      </c>
      <c r="B37" s="29"/>
      <c r="C37" s="29"/>
      <c r="D37" s="29"/>
      <c r="E37" s="29"/>
      <c r="F37" s="29"/>
      <c r="G37" s="29"/>
      <c r="H37" s="29"/>
    </row>
    <row r="38" spans="1:8" ht="24" customHeight="1" x14ac:dyDescent="0.25">
      <c r="A38" s="24" t="s">
        <v>32</v>
      </c>
      <c r="B38" s="24"/>
      <c r="C38" s="24"/>
      <c r="D38" s="24"/>
      <c r="E38" s="24"/>
      <c r="F38" s="24"/>
      <c r="G38" s="24"/>
      <c r="H38" s="24"/>
    </row>
    <row r="39" spans="1:8" ht="21" customHeight="1" x14ac:dyDescent="0.25">
      <c r="A39" s="24" t="s">
        <v>33</v>
      </c>
      <c r="B39" s="24"/>
      <c r="C39" s="24"/>
      <c r="D39" s="24"/>
      <c r="E39" s="24"/>
      <c r="F39" s="24"/>
      <c r="G39" s="24"/>
      <c r="H39" s="24"/>
    </row>
    <row r="40" spans="1:8" ht="22.5" customHeight="1" x14ac:dyDescent="0.25">
      <c r="A40" s="24" t="s">
        <v>34</v>
      </c>
      <c r="B40" s="24"/>
      <c r="C40" s="24"/>
      <c r="D40" s="24"/>
      <c r="E40" s="24"/>
      <c r="F40" s="24"/>
      <c r="G40" s="24"/>
      <c r="H40" s="24"/>
    </row>
    <row r="44" spans="1:8" s="23" customFormat="1" ht="15.5" x14ac:dyDescent="0.3">
      <c r="A44" s="17"/>
      <c r="B44" s="18" t="s">
        <v>35</v>
      </c>
      <c r="C44" s="19"/>
      <c r="D44" s="20"/>
      <c r="E44" s="21"/>
      <c r="F44" s="22"/>
      <c r="G44" s="22"/>
      <c r="H44" s="21"/>
    </row>
  </sheetData>
  <autoFilter ref="A8:H32" xr:uid="{00000000-0009-0000-0000-000000000000}"/>
  <mergeCells count="23">
    <mergeCell ref="A26:H26"/>
    <mergeCell ref="A1:H1"/>
    <mergeCell ref="A3:H3"/>
    <mergeCell ref="A4:H4"/>
    <mergeCell ref="A6:A7"/>
    <mergeCell ref="B6:B7"/>
    <mergeCell ref="C6:C7"/>
    <mergeCell ref="D6:D7"/>
    <mergeCell ref="E6:F6"/>
    <mergeCell ref="G6:G7"/>
    <mergeCell ref="H6:H7"/>
    <mergeCell ref="A9:H9"/>
    <mergeCell ref="A10:H10"/>
    <mergeCell ref="A16:H16"/>
    <mergeCell ref="A17:H17"/>
    <mergeCell ref="A23:H23"/>
    <mergeCell ref="A40:H40"/>
    <mergeCell ref="A27:H27"/>
    <mergeCell ref="A33:H33"/>
    <mergeCell ref="A36:H36"/>
    <mergeCell ref="A37:H37"/>
    <mergeCell ref="A38:H38"/>
    <mergeCell ref="A39:H39"/>
  </mergeCells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 поставки</vt:lpstr>
      <vt:lpstr>'Ведомость поставки'!Область_печати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Скопец Юрий Владимирович</dc:creator>
  <cp:lastModifiedBy>Хамидулин Саяр Гаярович</cp:lastModifiedBy>
  <dcterms:created xsi:type="dcterms:W3CDTF">2026-02-09T06:04:35Z</dcterms:created>
  <dcterms:modified xsi:type="dcterms:W3CDTF">2026-02-09T07:26:07Z</dcterms:modified>
</cp:coreProperties>
</file>